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3635"/>
  </bookViews>
  <sheets>
    <sheet name="Feuil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G40" i="1"/>
  <c r="G41" i="1"/>
  <c r="G42" i="1"/>
  <c r="G38" i="1"/>
  <c r="G37" i="1"/>
  <c r="G36" i="1"/>
  <c r="G35" i="1"/>
  <c r="G34" i="1"/>
  <c r="G28" i="1"/>
  <c r="G27" i="1"/>
  <c r="G26" i="1"/>
  <c r="G25" i="1"/>
  <c r="G24" i="1"/>
  <c r="G23" i="1"/>
  <c r="G22" i="1"/>
  <c r="G21" i="1"/>
  <c r="G20" i="1"/>
  <c r="G19" i="1"/>
  <c r="G44" i="1" l="1"/>
  <c r="G30" i="1"/>
</calcChain>
</file>

<file path=xl/sharedStrings.xml><?xml version="1.0" encoding="utf-8"?>
<sst xmlns="http://schemas.openxmlformats.org/spreadsheetml/2006/main" count="68" uniqueCount="54">
  <si>
    <t>Nom</t>
  </si>
  <si>
    <t>Prénom</t>
  </si>
  <si>
    <t>Direction / Service</t>
  </si>
  <si>
    <t>Article</t>
  </si>
  <si>
    <t>Qté</t>
  </si>
  <si>
    <t>Total</t>
  </si>
  <si>
    <t xml:space="preserve">Téléphone </t>
  </si>
  <si>
    <t>Morceau de 500g, emballage simple</t>
  </si>
  <si>
    <t>Morceau de 500g, emballage sous vide</t>
  </si>
  <si>
    <t>Petit format "Mini" - 350g</t>
  </si>
  <si>
    <t>Format Moyen - 700g</t>
  </si>
  <si>
    <t>Conditionnement</t>
  </si>
  <si>
    <t>Prix Unitaire</t>
  </si>
  <si>
    <t>Saucisse de Morteau</t>
  </si>
  <si>
    <t>Saucisse de Morteau - Lot de 5</t>
  </si>
  <si>
    <t>Saucisse de Montbéliard</t>
  </si>
  <si>
    <t>Saucisson sec maison</t>
  </si>
  <si>
    <t>Saucisson sec maison fumé " Le petit Montagnon"</t>
  </si>
  <si>
    <t>Morceau de 1 Kg, emballage sous vide</t>
  </si>
  <si>
    <t>Morceau de 1 Kg sous vide</t>
  </si>
  <si>
    <t>Raclette pasteurisée nature - 5 personnes</t>
  </si>
  <si>
    <t>Morceau de 500g sous vide</t>
  </si>
  <si>
    <t>Raclette pasteurisée nature - 2-3 personnes</t>
  </si>
  <si>
    <t>Unité - environ 300g</t>
  </si>
  <si>
    <t>Sous-Total Fromages</t>
  </si>
  <si>
    <t>Site d'affectation</t>
  </si>
  <si>
    <t>Bacon tranché</t>
  </si>
  <si>
    <t>Rosette tranchée</t>
  </si>
  <si>
    <t>Brési - Viande des grisons (bœuf séché et fumé)</t>
  </si>
  <si>
    <t>Charcuteries</t>
  </si>
  <si>
    <t>Fromages</t>
  </si>
  <si>
    <t xml:space="preserve">Morbier jeune   </t>
  </si>
  <si>
    <t xml:space="preserve">Mont d'or </t>
  </si>
  <si>
    <t>Pièce environ 350g - Emballage simple</t>
  </si>
  <si>
    <t>Assiette Charcuterie spéciale raclette - 5 Personnes
jambon cru, saucisson, bacon, brési</t>
  </si>
  <si>
    <t>Articles vendu à la pièce</t>
  </si>
  <si>
    <t>Total commande (charcuterie + fromage)</t>
  </si>
  <si>
    <t>Paquet de 150g  tranches sous vide</t>
  </si>
  <si>
    <t>Paquet de 150g tranches sous vide</t>
  </si>
  <si>
    <t>Paquet sous vide, charcuterie tranchée - environ 400g</t>
  </si>
  <si>
    <t>Sous-total charcuterie à la pièce</t>
  </si>
  <si>
    <t>3 pièces Sous vide environ 450G</t>
  </si>
  <si>
    <t>BON DE COMMANDE</t>
  </si>
  <si>
    <t>Opération  Produits régionaux</t>
  </si>
  <si>
    <r>
      <t xml:space="preserve">Règlement possible par virement - </t>
    </r>
    <r>
      <rPr>
        <b/>
        <sz val="10"/>
        <rFont val="Arial"/>
        <family val="2"/>
      </rPr>
      <t>IBAN : FR76 1100 6210 4024 5932 7778 635</t>
    </r>
    <r>
      <rPr>
        <sz val="10"/>
        <rFont val="Arial"/>
        <family val="2"/>
      </rPr>
      <t xml:space="preserve"> </t>
    </r>
    <r>
      <rPr>
        <u/>
        <sz val="10"/>
        <rFont val="Arial"/>
        <family val="2"/>
      </rPr>
      <t>en précisant bien</t>
    </r>
    <r>
      <rPr>
        <sz val="10"/>
        <rFont val="Arial"/>
        <family val="2"/>
      </rPr>
      <t xml:space="preserve"> votre </t>
    </r>
    <r>
      <rPr>
        <b/>
        <sz val="10"/>
        <rFont val="Arial"/>
        <family val="2"/>
      </rPr>
      <t>NOM</t>
    </r>
    <r>
      <rPr>
        <sz val="10"/>
        <rFont val="Arial"/>
        <family val="2"/>
      </rPr>
      <t xml:space="preserve"> et l'objet "</t>
    </r>
    <r>
      <rPr>
        <b/>
        <sz val="10"/>
        <rFont val="Arial"/>
        <family val="2"/>
      </rPr>
      <t>OPE_PDT_REGIONAUX</t>
    </r>
    <r>
      <rPr>
        <sz val="10"/>
        <rFont val="Arial"/>
        <family val="2"/>
      </rPr>
      <t>"</t>
    </r>
  </si>
  <si>
    <t>Comté vieux 18 mois - Caves Marcel Petite Fort de St Antoine</t>
  </si>
  <si>
    <t>Comté fruité 12 mois - Caves Marcel Petite Fort de St Antoine</t>
  </si>
  <si>
    <t>à régler par chèque ou virement à la commande, voir ci-dessous</t>
  </si>
  <si>
    <t>Merci pour votre soutien aux Mariannes.fr dans leur projet, et bon appétit !</t>
  </si>
  <si>
    <t>5 pièces, poids total environ 1,75 Kg - sous vide</t>
  </si>
  <si>
    <t>Les Mariannes.fr - Raid AMAZONES</t>
  </si>
  <si>
    <r>
      <t xml:space="preserve">à adresser par mail </t>
    </r>
    <r>
      <rPr>
        <sz val="10"/>
        <color theme="1"/>
        <rFont val="Arial"/>
        <family val="2"/>
      </rPr>
      <t xml:space="preserve"> </t>
    </r>
    <r>
      <rPr>
        <b/>
        <sz val="16"/>
        <color rgb="FFFF0000"/>
        <rFont val="Arial"/>
        <family val="2"/>
      </rPr>
      <t>au plus tard le VENDREDI 26 JANVIER</t>
    </r>
  </si>
  <si>
    <r>
      <rPr>
        <b/>
        <u/>
        <sz val="16"/>
        <rFont val="Arial"/>
        <family val="2"/>
      </rPr>
      <t>Conditions de livraison</t>
    </r>
    <r>
      <rPr>
        <b/>
        <sz val="10"/>
        <rFont val="Arial"/>
        <family val="2"/>
      </rPr>
      <t xml:space="preserve">
</t>
    </r>
    <r>
      <rPr>
        <b/>
        <sz val="10"/>
        <color rgb="FFFF0000"/>
        <rFont val="Arial"/>
        <family val="2"/>
      </rPr>
      <t>Le retrait des produits est prévu le jeudi 7 mars. (Le point de retrait vous sera communiqué en fonction du nombre des commandes)</t>
    </r>
    <r>
      <rPr>
        <b/>
        <sz val="10"/>
        <rFont val="Arial"/>
        <family val="2"/>
      </rPr>
      <t xml:space="preserve">
Si vous n'êtes pas présent à cette date, merci de vous organiser pour faire récupérer votre colis par un/une collègue/ami sur ce créneau.
 Précautions particulières</t>
    </r>
    <r>
      <rPr>
        <sz val="10"/>
        <rFont val="Arial"/>
        <family val="2"/>
      </rPr>
      <t xml:space="preserve">
Les viandes et fromages sont des produits sensibles au bon respect de la chaîne du froid.
Nous assurons ce respect jusqu'à la remise du produit, mais nous vous demandons de veiller à disposer de contenants ou d'un lieu de stockage adaptés jusqu'au retour à votre domicile.</t>
    </r>
  </si>
  <si>
    <r>
      <rPr>
        <b/>
        <u/>
        <sz val="16"/>
        <rFont val="Arial"/>
        <family val="2"/>
      </rPr>
      <t xml:space="preserve">Conditions de règlement </t>
    </r>
    <r>
      <rPr>
        <b/>
        <sz val="10"/>
        <rFont val="Arial"/>
        <family val="2"/>
      </rPr>
      <t xml:space="preserve">
</t>
    </r>
    <r>
      <rPr>
        <sz val="10"/>
        <rFont val="Arial"/>
        <family val="2"/>
      </rPr>
      <t xml:space="preserve">Le règlement est à joindre à la livraison par chèque à l'ordre des </t>
    </r>
    <r>
      <rPr>
        <b/>
        <u/>
        <sz val="10"/>
        <rFont val="Arial"/>
        <family val="2"/>
      </rPr>
      <t>Mariannes.fr</t>
    </r>
    <r>
      <rPr>
        <sz val="10"/>
        <rFont val="Arial"/>
        <family val="2"/>
      </rPr>
      <t xml:space="preserve">
                                       </t>
    </r>
    <r>
      <rPr>
        <b/>
        <sz val="12"/>
        <rFont val="Arial"/>
        <family val="2"/>
      </rPr>
      <t>La commande est à adresser par mail à l'adresse: 'lesmariannes.fr.raidamazones@gmail.com'                                                                                                                  au plus tard le VENDREDI 26 JANVIER (pour tout renseignements: Laure Gauthier 06 75 36 76 28)</t>
    </r>
    <r>
      <rPr>
        <b/>
        <sz val="10"/>
        <rFont val="Arial"/>
        <family val="2"/>
      </rPr>
      <t xml:space="preserve">
</t>
    </r>
    <r>
      <rPr>
        <i/>
        <sz val="10"/>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</si>
</sst>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 #,##0.00_-;\-* #,##0.00_-;_-* &quot;-&quot;??_-;_-@_-"/>
  </numFmts>
  <fonts count="22" x14ac:knownFonts="1">
    <font>
      <sz val="10"/>
      <color theme="1"/>
      <name val="Arial"/>
      <family val="2"/>
    </font>
    <font>
      <sz val="10"/>
      <color theme="1"/>
      <name val="Arial"/>
      <family val="2"/>
    </font>
    <font>
      <b/>
      <sz val="10"/>
      <color theme="1"/>
      <name val="Arial"/>
      <family val="2"/>
    </font>
    <font>
      <sz val="14"/>
      <color theme="1"/>
      <name val="Arial"/>
      <family val="2"/>
    </font>
    <font>
      <b/>
      <sz val="12"/>
      <color theme="1"/>
      <name val="Arial"/>
      <family val="2"/>
    </font>
    <font>
      <b/>
      <sz val="11"/>
      <color theme="1"/>
      <name val="Arial"/>
      <family val="2"/>
    </font>
    <font>
      <b/>
      <i/>
      <sz val="16"/>
      <color theme="1"/>
      <name val="Arial"/>
      <family val="2"/>
    </font>
    <font>
      <sz val="10"/>
      <name val="Arial"/>
      <family val="2"/>
    </font>
    <font>
      <b/>
      <sz val="10"/>
      <name val="Arial"/>
      <family val="2"/>
    </font>
    <font>
      <b/>
      <sz val="18"/>
      <color theme="1"/>
      <name val="Arial"/>
      <family val="2"/>
    </font>
    <font>
      <b/>
      <i/>
      <sz val="10"/>
      <color theme="1"/>
      <name val="Arial"/>
      <family val="2"/>
    </font>
    <font>
      <b/>
      <sz val="16"/>
      <color theme="1"/>
      <name val="Arial"/>
      <family val="2"/>
    </font>
    <font>
      <b/>
      <sz val="22"/>
      <color theme="1"/>
      <name val="Arial"/>
      <family val="2"/>
    </font>
    <font>
      <i/>
      <sz val="10"/>
      <name val="Arial"/>
      <family val="2"/>
    </font>
    <font>
      <b/>
      <sz val="12"/>
      <name val="Arial"/>
      <family val="2"/>
    </font>
    <font>
      <b/>
      <sz val="26"/>
      <color rgb="FF0070C0"/>
      <name val="Segoe Script"/>
      <family val="4"/>
    </font>
    <font>
      <b/>
      <sz val="28"/>
      <color theme="1"/>
      <name val="Arial"/>
      <family val="2"/>
    </font>
    <font>
      <u/>
      <sz val="10"/>
      <name val="Arial"/>
      <family val="2"/>
    </font>
    <font>
      <b/>
      <sz val="10"/>
      <color rgb="FFFF0000"/>
      <name val="Arial"/>
      <family val="2"/>
    </font>
    <font>
      <b/>
      <sz val="16"/>
      <color rgb="FFFF0000"/>
      <name val="Arial"/>
      <family val="2"/>
    </font>
    <font>
      <b/>
      <u/>
      <sz val="16"/>
      <name val="Arial"/>
      <family val="2"/>
    </font>
    <font>
      <b/>
      <u/>
      <sz val="1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93">
    <xf numFmtId="0" fontId="0" fillId="0" borderId="0" xfId="0"/>
    <xf numFmtId="0" fontId="2" fillId="0" borderId="1" xfId="0" applyFont="1" applyBorder="1" applyAlignment="1">
      <alignment horizontal="center"/>
    </xf>
    <xf numFmtId="0" fontId="3" fillId="0" borderId="0" xfId="0" applyFont="1"/>
    <xf numFmtId="0" fontId="4" fillId="0" borderId="0" xfId="0" applyFont="1" applyAlignment="1">
      <alignment horizontal="right"/>
    </xf>
    <xf numFmtId="0" fontId="4" fillId="2" borderId="6" xfId="0" applyFont="1" applyFill="1" applyBorder="1" applyAlignment="1">
      <alignment horizontal="center" vertical="center" wrapText="1"/>
    </xf>
    <xf numFmtId="0" fontId="0" fillId="0" borderId="7" xfId="0" applyBorder="1"/>
    <xf numFmtId="0" fontId="3" fillId="0" borderId="7" xfId="0" applyFont="1" applyBorder="1"/>
    <xf numFmtId="0" fontId="0" fillId="2" borderId="1" xfId="0" applyFill="1" applyBorder="1" applyAlignment="1">
      <alignment horizontal="center" vertical="center"/>
    </xf>
    <xf numFmtId="0" fontId="0" fillId="2" borderId="1" xfId="0" applyFill="1" applyBorder="1" applyAlignment="1">
      <alignment vertical="center"/>
    </xf>
    <xf numFmtId="44" fontId="0" fillId="2" borderId="1" xfId="1" applyFont="1" applyFill="1" applyBorder="1" applyAlignment="1">
      <alignment vertical="center"/>
    </xf>
    <xf numFmtId="0" fontId="0" fillId="0" borderId="0" xfId="0"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44" fontId="5" fillId="2" borderId="1" xfId="1"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44" fontId="0" fillId="4" borderId="1" xfId="1" applyFont="1" applyFill="1" applyBorder="1" applyAlignment="1">
      <alignmen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3" xfId="0" applyFill="1" applyBorder="1" applyAlignment="1">
      <alignment horizontal="left" vertical="center"/>
    </xf>
    <xf numFmtId="0" fontId="0" fillId="4" borderId="1" xfId="0" applyFill="1" applyBorder="1" applyAlignment="1">
      <alignment horizontal="center" vertical="center"/>
    </xf>
    <xf numFmtId="0" fontId="0" fillId="4" borderId="2" xfId="0" applyFill="1" applyBorder="1" applyAlignment="1">
      <alignment horizontal="left" vertical="center" wrapText="1"/>
    </xf>
    <xf numFmtId="0" fontId="2" fillId="4" borderId="1" xfId="0" applyFont="1" applyFill="1" applyBorder="1" applyAlignment="1">
      <alignment horizontal="center"/>
    </xf>
    <xf numFmtId="0" fontId="0" fillId="0" borderId="0" xfId="0" applyFill="1" applyBorder="1"/>
    <xf numFmtId="0" fontId="2" fillId="0" borderId="7" xfId="0" applyFont="1" applyBorder="1" applyAlignment="1">
      <alignment horizontal="right"/>
    </xf>
    <xf numFmtId="0" fontId="0" fillId="4" borderId="3" xfId="0" applyFill="1" applyBorder="1" applyAlignment="1">
      <alignment horizontal="left" vertical="center"/>
    </xf>
    <xf numFmtId="0" fontId="2" fillId="0" borderId="9" xfId="0" applyFont="1" applyFill="1" applyBorder="1" applyAlignment="1">
      <alignment horizontal="center"/>
    </xf>
    <xf numFmtId="44" fontId="5" fillId="4" borderId="1" xfId="1" applyFont="1" applyFill="1" applyBorder="1" applyAlignment="1">
      <alignment vertical="center"/>
    </xf>
    <xf numFmtId="0" fontId="0" fillId="0" borderId="0" xfId="0" applyBorder="1"/>
    <xf numFmtId="44" fontId="4" fillId="0" borderId="0" xfId="0" applyNumberFormat="1" applyFont="1" applyFill="1" applyBorder="1"/>
    <xf numFmtId="0" fontId="7" fillId="0" borderId="0" xfId="0" applyFont="1" applyFill="1" applyBorder="1" applyAlignment="1">
      <alignment horizontal="center" vertical="center" wrapText="1"/>
    </xf>
    <xf numFmtId="0" fontId="3" fillId="0" borderId="0" xfId="0" applyFont="1" applyFill="1" applyBorder="1"/>
    <xf numFmtId="44" fontId="0" fillId="0" borderId="0" xfId="1" applyFont="1" applyFill="1" applyBorder="1" applyAlignment="1">
      <alignment vertical="center"/>
    </xf>
    <xf numFmtId="44" fontId="5" fillId="0" borderId="0" xfId="1" applyFont="1" applyFill="1" applyBorder="1" applyAlignment="1">
      <alignment vertical="center"/>
    </xf>
    <xf numFmtId="0" fontId="2" fillId="0" borderId="0" xfId="0" applyFont="1" applyFill="1" applyBorder="1" applyAlignment="1">
      <alignment horizontal="center"/>
    </xf>
    <xf numFmtId="0" fontId="6" fillId="0" borderId="0" xfId="0" applyFont="1" applyFill="1" applyBorder="1" applyAlignment="1">
      <alignment horizontal="center" vertical="center"/>
    </xf>
    <xf numFmtId="0" fontId="9" fillId="0" borderId="0" xfId="0" applyFont="1" applyFill="1" applyBorder="1"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0" fillId="0" borderId="1" xfId="0" applyFill="1" applyBorder="1" applyAlignment="1">
      <alignment horizontal="center"/>
    </xf>
    <xf numFmtId="0" fontId="0" fillId="4" borderId="2" xfId="0" applyFill="1" applyBorder="1" applyAlignment="1">
      <alignment horizontal="center" vertical="center"/>
    </xf>
    <xf numFmtId="0" fontId="0" fillId="4" borderId="8" xfId="0" applyFill="1" applyBorder="1" applyAlignment="1">
      <alignment vertical="center"/>
    </xf>
    <xf numFmtId="44" fontId="0" fillId="4" borderId="3" xfId="1" applyFont="1" applyFill="1" applyBorder="1" applyAlignment="1">
      <alignment vertical="center"/>
    </xf>
    <xf numFmtId="0" fontId="0" fillId="0" borderId="0" xfId="0" applyFill="1" applyBorder="1" applyAlignment="1">
      <alignment horizontal="right"/>
    </xf>
    <xf numFmtId="0" fontId="4" fillId="0" borderId="3" xfId="2" applyNumberFormat="1" applyFont="1" applyFill="1" applyBorder="1"/>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4" borderId="1" xfId="0" applyFont="1" applyFill="1" applyBorder="1" applyAlignment="1">
      <alignment horizontal="center" vertical="center" wrapText="1"/>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Fill="1" applyBorder="1" applyAlignment="1">
      <alignment horizontal="center"/>
    </xf>
    <xf numFmtId="0" fontId="11" fillId="0" borderId="2" xfId="0" applyFont="1" applyBorder="1" applyAlignment="1">
      <alignment horizontal="right"/>
    </xf>
    <xf numFmtId="0" fontId="11" fillId="0" borderId="8" xfId="0" applyFont="1" applyBorder="1" applyAlignment="1">
      <alignment horizontal="right"/>
    </xf>
    <xf numFmtId="0" fontId="7" fillId="0" borderId="2" xfId="0" applyFont="1" applyFill="1" applyBorder="1" applyAlignment="1">
      <alignment horizontal="center" wrapText="1"/>
    </xf>
    <xf numFmtId="0" fontId="7" fillId="0" borderId="8" xfId="0" applyFont="1" applyFill="1" applyBorder="1" applyAlignment="1">
      <alignment horizontal="center" wrapText="1"/>
    </xf>
    <xf numFmtId="0" fontId="7" fillId="0" borderId="3" xfId="0" applyFont="1" applyFill="1" applyBorder="1" applyAlignment="1">
      <alignment horizontal="center" wrapText="1"/>
    </xf>
    <xf numFmtId="0" fontId="2" fillId="0" borderId="1" xfId="0" applyFont="1" applyBorder="1" applyAlignment="1">
      <alignment horizont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5" fillId="4" borderId="2" xfId="0" applyFont="1" applyFill="1" applyBorder="1" applyAlignment="1">
      <alignment horizontal="right" vertical="center"/>
    </xf>
    <xf numFmtId="0" fontId="5" fillId="4" borderId="8" xfId="0" applyFont="1" applyFill="1" applyBorder="1" applyAlignment="1">
      <alignment horizontal="right" vertical="center"/>
    </xf>
    <xf numFmtId="0" fontId="5" fillId="4" borderId="3" xfId="0" applyFont="1" applyFill="1" applyBorder="1" applyAlignment="1">
      <alignment horizontal="right" vertical="center"/>
    </xf>
    <xf numFmtId="0" fontId="12" fillId="0" borderId="0" xfId="0" applyFont="1" applyBorder="1" applyAlignment="1">
      <alignment horizontal="center"/>
    </xf>
    <xf numFmtId="0" fontId="15" fillId="0" borderId="0" xfId="0" applyFont="1" applyBorder="1" applyAlignment="1">
      <alignment horizontal="center"/>
    </xf>
    <xf numFmtId="0" fontId="0" fillId="2" borderId="1" xfId="0" applyFill="1" applyBorder="1" applyAlignment="1">
      <alignment horizontal="left" vertical="center"/>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6" fillId="0" borderId="13" xfId="0" applyFont="1" applyBorder="1" applyAlignment="1">
      <alignment horizontal="center"/>
    </xf>
    <xf numFmtId="0" fontId="16" fillId="0" borderId="0" xfId="0" applyFont="1" applyBorder="1" applyAlignment="1">
      <alignment horizontal="center"/>
    </xf>
    <xf numFmtId="0" fontId="16" fillId="0" borderId="14" xfId="0" applyFont="1" applyBorder="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0" fillId="4" borderId="2" xfId="0" applyFont="1" applyFill="1" applyBorder="1" applyAlignment="1">
      <alignment horizontal="center"/>
    </xf>
    <xf numFmtId="0" fontId="10" fillId="4" borderId="3" xfId="0" applyFont="1" applyFill="1" applyBorder="1" applyAlignment="1">
      <alignment horizontal="center"/>
    </xf>
  </cellXfs>
  <cellStyles count="3">
    <cellStyle name="Milliers" xfId="2" builtinId="3"/>
    <cellStyle name="Monétaire" xfId="1" builtinId="4"/>
    <cellStyle name="Normal" xfId="0" builtinId="0"/>
  </cellStyles>
  <dxfs count="0"/>
  <tableStyles count="0" defaultTableStyle="TableStyleMedium2" defaultPivotStyle="PivotStyleLight16"/>
  <colors>
    <mruColors>
      <color rgb="FFFFCCCC"/>
      <color rgb="FFFF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233632</xdr:colOff>
      <xdr:row>2</xdr:row>
      <xdr:rowOff>8987</xdr:rowOff>
    </xdr:from>
    <xdr:to>
      <xdr:col>1</xdr:col>
      <xdr:colOff>1267005</xdr:colOff>
      <xdr:row>8</xdr:row>
      <xdr:rowOff>314505</xdr:rowOff>
    </xdr:to>
    <xdr:pic>
      <xdr:nvPicPr>
        <xdr:cNvPr id="5" name="Image 4" descr="Aucune description de photo disponible."/>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842" b="4937"/>
        <a:stretch/>
      </xdr:blipFill>
      <xdr:spPr bwMode="auto">
        <a:xfrm>
          <a:off x="233632" y="341463"/>
          <a:ext cx="2210519" cy="2003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278561</xdr:colOff>
      <xdr:row>1</xdr:row>
      <xdr:rowOff>125803</xdr:rowOff>
    </xdr:from>
    <xdr:to>
      <xdr:col>6</xdr:col>
      <xdr:colOff>779450</xdr:colOff>
      <xdr:row>8</xdr:row>
      <xdr:rowOff>341461</xdr:rowOff>
    </xdr:to>
    <xdr:sp macro="" textlink="">
      <xdr:nvSpPr>
        <xdr:cNvPr id="6" name="Ellipse 5"/>
        <xdr:cNvSpPr/>
      </xdr:nvSpPr>
      <xdr:spPr>
        <a:xfrm>
          <a:off x="9435141" y="296534"/>
          <a:ext cx="2163271" cy="2075729"/>
        </a:xfrm>
        <a:prstGeom prst="ellipse">
          <a:avLst/>
        </a:prstGeom>
        <a:blipFill>
          <a:blip xmlns:r="http://schemas.openxmlformats.org/officeDocument/2006/relationships" r:embed="rId2"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abSelected="1" topLeftCell="A40" zoomScale="106" zoomScaleNormal="106" workbookViewId="0">
      <selection activeCell="C43" sqref="C43"/>
    </sheetView>
  </sheetViews>
  <sheetFormatPr baseColWidth="10" defaultColWidth="10.7109375" defaultRowHeight="12.75" x14ac:dyDescent="0.2"/>
  <cols>
    <col min="1" max="1" width="17.7109375" customWidth="1"/>
    <col min="2" max="2" width="22.140625" customWidth="1"/>
    <col min="3" max="3" width="37" customWidth="1"/>
    <col min="4" max="4" width="62" customWidth="1"/>
    <col min="6" max="6" width="14.140625" customWidth="1"/>
    <col min="7" max="7" width="15.28515625" customWidth="1"/>
    <col min="8" max="8" width="6.7109375" style="23" customWidth="1"/>
  </cols>
  <sheetData>
    <row r="1" spans="1:8" ht="13.5" thickBot="1" x14ac:dyDescent="0.25"/>
    <row r="2" spans="1:8" x14ac:dyDescent="0.2">
      <c r="A2" s="37"/>
      <c r="B2" s="38"/>
      <c r="C2" s="38"/>
      <c r="D2" s="38"/>
      <c r="E2" s="38"/>
      <c r="F2" s="38"/>
      <c r="G2" s="39"/>
    </row>
    <row r="3" spans="1:8" ht="47.25" x14ac:dyDescent="1.1499999999999999">
      <c r="A3" s="40"/>
      <c r="B3" s="28"/>
      <c r="C3" s="70" t="s">
        <v>50</v>
      </c>
      <c r="D3" s="70"/>
      <c r="E3" s="28"/>
      <c r="F3" s="28"/>
      <c r="G3" s="41"/>
    </row>
    <row r="4" spans="1:8" x14ac:dyDescent="0.2">
      <c r="A4" s="40"/>
      <c r="B4" s="28"/>
      <c r="C4" s="28"/>
      <c r="D4" s="28"/>
      <c r="E4" s="28"/>
      <c r="F4" s="28"/>
      <c r="G4" s="41"/>
    </row>
    <row r="5" spans="1:8" ht="35.25" x14ac:dyDescent="0.5">
      <c r="A5" s="81" t="s">
        <v>43</v>
      </c>
      <c r="B5" s="82"/>
      <c r="C5" s="82"/>
      <c r="D5" s="82"/>
      <c r="E5" s="82"/>
      <c r="F5" s="82"/>
      <c r="G5" s="83"/>
    </row>
    <row r="6" spans="1:8" x14ac:dyDescent="0.2">
      <c r="A6" s="40"/>
      <c r="B6" s="28"/>
      <c r="C6" s="28"/>
      <c r="D6" s="28"/>
      <c r="E6" s="28"/>
      <c r="F6" s="28"/>
      <c r="G6" s="41"/>
    </row>
    <row r="7" spans="1:8" x14ac:dyDescent="0.2">
      <c r="A7" s="40"/>
      <c r="B7" s="28"/>
      <c r="C7" s="28"/>
      <c r="D7" s="28"/>
      <c r="E7" s="28"/>
      <c r="F7" s="28"/>
      <c r="G7" s="41"/>
    </row>
    <row r="8" spans="1:8" x14ac:dyDescent="0.2">
      <c r="A8" s="40"/>
      <c r="B8" s="28"/>
      <c r="C8" s="28"/>
      <c r="D8" s="28"/>
      <c r="E8" s="28"/>
      <c r="F8" s="28"/>
      <c r="G8" s="41"/>
    </row>
    <row r="9" spans="1:8" ht="27.75" x14ac:dyDescent="0.4">
      <c r="A9" s="40"/>
      <c r="B9" s="28"/>
      <c r="C9" s="69" t="s">
        <v>42</v>
      </c>
      <c r="D9" s="69"/>
      <c r="E9" s="28"/>
      <c r="F9" s="28"/>
      <c r="G9" s="41"/>
      <c r="H9" s="36"/>
    </row>
    <row r="10" spans="1:8" ht="33" customHeight="1" thickBot="1" x14ac:dyDescent="0.25">
      <c r="A10" s="75" t="s">
        <v>51</v>
      </c>
      <c r="B10" s="76"/>
      <c r="C10" s="76"/>
      <c r="D10" s="76"/>
      <c r="E10" s="76"/>
      <c r="F10" s="76"/>
      <c r="G10" s="77"/>
    </row>
    <row r="11" spans="1:8" s="2" customFormat="1" ht="30.75" customHeight="1" x14ac:dyDescent="0.25">
      <c r="B11" s="3" t="s">
        <v>0</v>
      </c>
      <c r="C11" s="6"/>
      <c r="E11" s="3" t="s">
        <v>1</v>
      </c>
      <c r="F11" s="6"/>
      <c r="G11" s="6"/>
      <c r="H11" s="31"/>
    </row>
    <row r="12" spans="1:8" s="2" customFormat="1" ht="6" customHeight="1" x14ac:dyDescent="0.25">
      <c r="B12" s="3"/>
      <c r="H12" s="31"/>
    </row>
    <row r="13" spans="1:8" ht="22.5" customHeight="1" x14ac:dyDescent="0.25">
      <c r="B13" s="3" t="s">
        <v>6</v>
      </c>
      <c r="C13" s="5"/>
    </row>
    <row r="14" spans="1:8" ht="6" customHeight="1" x14ac:dyDescent="0.25">
      <c r="B14" s="3"/>
    </row>
    <row r="15" spans="1:8" ht="23.25" customHeight="1" x14ac:dyDescent="0.25">
      <c r="B15" s="3" t="s">
        <v>25</v>
      </c>
      <c r="C15" s="5"/>
      <c r="E15" s="3" t="s">
        <v>2</v>
      </c>
      <c r="F15" s="5"/>
      <c r="G15" s="5"/>
    </row>
    <row r="16" spans="1:8" ht="6" customHeight="1" x14ac:dyDescent="0.25">
      <c r="B16" s="3"/>
    </row>
    <row r="18" spans="1:8" x14ac:dyDescent="0.2">
      <c r="B18" s="63" t="s">
        <v>3</v>
      </c>
      <c r="C18" s="63"/>
      <c r="D18" s="1" t="s">
        <v>11</v>
      </c>
      <c r="E18" s="1" t="s">
        <v>4</v>
      </c>
      <c r="F18" s="1" t="s">
        <v>12</v>
      </c>
      <c r="G18" s="1" t="s">
        <v>5</v>
      </c>
      <c r="H18" s="26"/>
    </row>
    <row r="19" spans="1:8" s="10" customFormat="1" ht="17.25" customHeight="1" x14ac:dyDescent="0.2">
      <c r="A19" s="84" t="s">
        <v>30</v>
      </c>
      <c r="B19" s="71" t="s">
        <v>46</v>
      </c>
      <c r="C19" s="71"/>
      <c r="D19" s="7" t="s">
        <v>8</v>
      </c>
      <c r="E19" s="8"/>
      <c r="F19" s="9">
        <v>10</v>
      </c>
      <c r="G19" s="9">
        <f t="shared" ref="G19:G28" si="0">E19*F19</f>
        <v>0</v>
      </c>
      <c r="H19" s="32"/>
    </row>
    <row r="20" spans="1:8" s="10" customFormat="1" ht="17.25" customHeight="1" x14ac:dyDescent="0.2">
      <c r="A20" s="85"/>
      <c r="B20" s="71" t="s">
        <v>46</v>
      </c>
      <c r="C20" s="71"/>
      <c r="D20" s="7" t="s">
        <v>18</v>
      </c>
      <c r="E20" s="8"/>
      <c r="F20" s="9">
        <v>19</v>
      </c>
      <c r="G20" s="9">
        <f t="shared" si="0"/>
        <v>0</v>
      </c>
      <c r="H20" s="32"/>
    </row>
    <row r="21" spans="1:8" s="10" customFormat="1" ht="17.25" customHeight="1" x14ac:dyDescent="0.2">
      <c r="A21" s="85"/>
      <c r="B21" s="71" t="s">
        <v>45</v>
      </c>
      <c r="C21" s="71"/>
      <c r="D21" s="7" t="s">
        <v>7</v>
      </c>
      <c r="E21" s="8"/>
      <c r="F21" s="9">
        <v>12</v>
      </c>
      <c r="G21" s="9">
        <f t="shared" si="0"/>
        <v>0</v>
      </c>
      <c r="H21" s="32"/>
    </row>
    <row r="22" spans="1:8" s="10" customFormat="1" ht="17.25" customHeight="1" x14ac:dyDescent="0.2">
      <c r="A22" s="85"/>
      <c r="B22" s="71" t="s">
        <v>45</v>
      </c>
      <c r="C22" s="71"/>
      <c r="D22" s="7" t="s">
        <v>18</v>
      </c>
      <c r="E22" s="8"/>
      <c r="F22" s="9">
        <v>24</v>
      </c>
      <c r="G22" s="9">
        <f t="shared" si="0"/>
        <v>0</v>
      </c>
      <c r="H22" s="32"/>
    </row>
    <row r="23" spans="1:8" s="10" customFormat="1" ht="17.25" customHeight="1" x14ac:dyDescent="0.2">
      <c r="A23" s="85"/>
      <c r="B23" s="71" t="s">
        <v>31</v>
      </c>
      <c r="C23" s="71"/>
      <c r="D23" s="7" t="s">
        <v>8</v>
      </c>
      <c r="E23" s="8"/>
      <c r="F23" s="9">
        <v>8</v>
      </c>
      <c r="G23" s="9">
        <f t="shared" si="0"/>
        <v>0</v>
      </c>
      <c r="H23" s="32"/>
    </row>
    <row r="24" spans="1:8" s="10" customFormat="1" ht="17.25" customHeight="1" x14ac:dyDescent="0.2">
      <c r="A24" s="85"/>
      <c r="B24" s="71" t="s">
        <v>31</v>
      </c>
      <c r="C24" s="71"/>
      <c r="D24" s="7" t="s">
        <v>18</v>
      </c>
      <c r="E24" s="8"/>
      <c r="F24" s="9">
        <v>15</v>
      </c>
      <c r="G24" s="9">
        <f t="shared" si="0"/>
        <v>0</v>
      </c>
      <c r="H24" s="32"/>
    </row>
    <row r="25" spans="1:8" s="10" customFormat="1" ht="17.25" customHeight="1" x14ac:dyDescent="0.2">
      <c r="A25" s="85"/>
      <c r="B25" s="71" t="s">
        <v>32</v>
      </c>
      <c r="C25" s="71"/>
      <c r="D25" s="7" t="s">
        <v>9</v>
      </c>
      <c r="E25" s="8"/>
      <c r="F25" s="9">
        <v>10</v>
      </c>
      <c r="G25" s="9">
        <f t="shared" si="0"/>
        <v>0</v>
      </c>
      <c r="H25" s="32"/>
    </row>
    <row r="26" spans="1:8" s="10" customFormat="1" ht="17.25" customHeight="1" x14ac:dyDescent="0.2">
      <c r="A26" s="85"/>
      <c r="B26" s="71" t="s">
        <v>32</v>
      </c>
      <c r="C26" s="71"/>
      <c r="D26" s="7" t="s">
        <v>10</v>
      </c>
      <c r="E26" s="8"/>
      <c r="F26" s="9">
        <v>14</v>
      </c>
      <c r="G26" s="9">
        <f t="shared" si="0"/>
        <v>0</v>
      </c>
      <c r="H26" s="32"/>
    </row>
    <row r="27" spans="1:8" s="10" customFormat="1" ht="17.25" customHeight="1" x14ac:dyDescent="0.2">
      <c r="A27" s="85"/>
      <c r="B27" s="87" t="s">
        <v>22</v>
      </c>
      <c r="C27" s="88"/>
      <c r="D27" s="7" t="s">
        <v>21</v>
      </c>
      <c r="E27" s="8"/>
      <c r="F27" s="9">
        <v>8</v>
      </c>
      <c r="G27" s="9">
        <f t="shared" si="0"/>
        <v>0</v>
      </c>
      <c r="H27" s="32"/>
    </row>
    <row r="28" spans="1:8" s="10" customFormat="1" ht="17.25" customHeight="1" x14ac:dyDescent="0.2">
      <c r="A28" s="85"/>
      <c r="B28" s="87" t="s">
        <v>20</v>
      </c>
      <c r="C28" s="88"/>
      <c r="D28" s="7" t="s">
        <v>19</v>
      </c>
      <c r="E28" s="8"/>
      <c r="F28" s="9">
        <v>15</v>
      </c>
      <c r="G28" s="9">
        <f t="shared" si="0"/>
        <v>0</v>
      </c>
      <c r="H28" s="32"/>
    </row>
    <row r="29" spans="1:8" s="10" customFormat="1" ht="17.25" customHeight="1" x14ac:dyDescent="0.2">
      <c r="A29" s="86"/>
      <c r="B29" s="89"/>
      <c r="C29" s="90"/>
      <c r="D29" s="7"/>
      <c r="E29" s="8"/>
      <c r="F29" s="9"/>
      <c r="G29" s="9"/>
      <c r="H29" s="32"/>
    </row>
    <row r="30" spans="1:8" s="10" customFormat="1" ht="17.25" customHeight="1" x14ac:dyDescent="0.2">
      <c r="A30" s="4"/>
      <c r="B30" s="11"/>
      <c r="C30" s="12"/>
      <c r="D30" s="7"/>
      <c r="E30" s="52" t="s">
        <v>24</v>
      </c>
      <c r="F30" s="53"/>
      <c r="G30" s="13">
        <f>SUM(G19:G29)</f>
        <v>0</v>
      </c>
      <c r="H30" s="33"/>
    </row>
    <row r="31" spans="1:8" x14ac:dyDescent="0.2">
      <c r="A31" s="42"/>
      <c r="B31" s="57"/>
      <c r="C31" s="57"/>
      <c r="D31" s="43"/>
      <c r="E31" s="42"/>
      <c r="F31" s="42"/>
      <c r="G31" s="42"/>
    </row>
    <row r="32" spans="1:8" x14ac:dyDescent="0.2">
      <c r="B32" s="63" t="s">
        <v>3</v>
      </c>
      <c r="C32" s="63"/>
      <c r="D32" s="1" t="s">
        <v>11</v>
      </c>
      <c r="E32" s="1" t="s">
        <v>4</v>
      </c>
      <c r="F32" s="1" t="s">
        <v>12</v>
      </c>
      <c r="G32" s="1" t="s">
        <v>5</v>
      </c>
      <c r="H32" s="34"/>
    </row>
    <row r="33" spans="1:8" x14ac:dyDescent="0.2">
      <c r="B33" s="91" t="s">
        <v>35</v>
      </c>
      <c r="C33" s="92"/>
      <c r="D33" s="22"/>
      <c r="E33" s="22"/>
      <c r="F33" s="22"/>
      <c r="G33" s="22"/>
      <c r="H33" s="34"/>
    </row>
    <row r="34" spans="1:8" s="10" customFormat="1" ht="17.25" customHeight="1" x14ac:dyDescent="0.2">
      <c r="A34" s="54" t="s">
        <v>29</v>
      </c>
      <c r="B34" s="55" t="s">
        <v>13</v>
      </c>
      <c r="C34" s="55"/>
      <c r="D34" s="14" t="s">
        <v>33</v>
      </c>
      <c r="E34" s="15"/>
      <c r="F34" s="16">
        <v>5</v>
      </c>
      <c r="G34" s="16">
        <f t="shared" ref="G34:G38" si="1">E34*F34</f>
        <v>0</v>
      </c>
      <c r="H34" s="32"/>
    </row>
    <row r="35" spans="1:8" s="10" customFormat="1" ht="17.25" customHeight="1" x14ac:dyDescent="0.2">
      <c r="A35" s="54"/>
      <c r="B35" s="55" t="s">
        <v>14</v>
      </c>
      <c r="C35" s="55"/>
      <c r="D35" s="14" t="s">
        <v>49</v>
      </c>
      <c r="E35" s="15"/>
      <c r="F35" s="16">
        <v>23</v>
      </c>
      <c r="G35" s="16">
        <f t="shared" si="1"/>
        <v>0</v>
      </c>
      <c r="H35" s="32"/>
    </row>
    <row r="36" spans="1:8" s="10" customFormat="1" ht="17.25" customHeight="1" x14ac:dyDescent="0.2">
      <c r="A36" s="54"/>
      <c r="B36" s="55" t="s">
        <v>15</v>
      </c>
      <c r="C36" s="55"/>
      <c r="D36" s="20" t="s">
        <v>41</v>
      </c>
      <c r="E36" s="15"/>
      <c r="F36" s="16">
        <v>7</v>
      </c>
      <c r="G36" s="16">
        <f t="shared" si="1"/>
        <v>0</v>
      </c>
      <c r="H36" s="32"/>
    </row>
    <row r="37" spans="1:8" s="10" customFormat="1" ht="17.25" customHeight="1" x14ac:dyDescent="0.2">
      <c r="A37" s="54"/>
      <c r="B37" s="55" t="s">
        <v>16</v>
      </c>
      <c r="C37" s="55"/>
      <c r="D37" s="14" t="s">
        <v>23</v>
      </c>
      <c r="E37" s="15"/>
      <c r="F37" s="16">
        <v>8</v>
      </c>
      <c r="G37" s="16">
        <f t="shared" si="1"/>
        <v>0</v>
      </c>
      <c r="H37" s="32"/>
    </row>
    <row r="38" spans="1:8" s="10" customFormat="1" ht="17.25" customHeight="1" x14ac:dyDescent="0.2">
      <c r="A38" s="54"/>
      <c r="B38" s="55" t="s">
        <v>17</v>
      </c>
      <c r="C38" s="55"/>
      <c r="D38" s="14" t="s">
        <v>23</v>
      </c>
      <c r="E38" s="15"/>
      <c r="F38" s="16">
        <v>8</v>
      </c>
      <c r="G38" s="16">
        <f t="shared" si="1"/>
        <v>0</v>
      </c>
      <c r="H38" s="32"/>
    </row>
    <row r="39" spans="1:8" s="10" customFormat="1" ht="17.25" customHeight="1" x14ac:dyDescent="0.2">
      <c r="A39" s="54"/>
      <c r="B39" s="17" t="s">
        <v>26</v>
      </c>
      <c r="C39" s="18"/>
      <c r="D39" s="20" t="s">
        <v>37</v>
      </c>
      <c r="E39" s="15"/>
      <c r="F39" s="16">
        <v>7</v>
      </c>
      <c r="G39" s="16">
        <f t="shared" ref="G39:G42" si="2">E39*F39</f>
        <v>0</v>
      </c>
      <c r="H39" s="32"/>
    </row>
    <row r="40" spans="1:8" s="10" customFormat="1" ht="17.25" customHeight="1" x14ac:dyDescent="0.2">
      <c r="A40" s="54"/>
      <c r="B40" s="17" t="s">
        <v>27</v>
      </c>
      <c r="C40" s="18"/>
      <c r="D40" s="20" t="s">
        <v>38</v>
      </c>
      <c r="E40" s="15"/>
      <c r="F40" s="16">
        <v>7</v>
      </c>
      <c r="G40" s="16">
        <f t="shared" si="2"/>
        <v>0</v>
      </c>
      <c r="H40" s="32"/>
    </row>
    <row r="41" spans="1:8" s="10" customFormat="1" ht="17.25" customHeight="1" x14ac:dyDescent="0.2">
      <c r="A41" s="54"/>
      <c r="B41" s="64" t="s">
        <v>28</v>
      </c>
      <c r="C41" s="65"/>
      <c r="D41" s="20" t="s">
        <v>38</v>
      </c>
      <c r="E41" s="15"/>
      <c r="F41" s="16">
        <v>10</v>
      </c>
      <c r="G41" s="16">
        <f t="shared" si="2"/>
        <v>0</v>
      </c>
      <c r="H41" s="32"/>
    </row>
    <row r="42" spans="1:8" s="10" customFormat="1" ht="33" customHeight="1" x14ac:dyDescent="0.2">
      <c r="A42" s="54"/>
      <c r="B42" s="56" t="s">
        <v>34</v>
      </c>
      <c r="C42" s="55"/>
      <c r="D42" s="20" t="s">
        <v>39</v>
      </c>
      <c r="E42" s="15"/>
      <c r="F42" s="16">
        <v>16</v>
      </c>
      <c r="G42" s="16">
        <f t="shared" si="2"/>
        <v>0</v>
      </c>
      <c r="H42" s="32"/>
    </row>
    <row r="43" spans="1:8" s="10" customFormat="1" ht="15.75" customHeight="1" x14ac:dyDescent="0.2">
      <c r="A43" s="54"/>
      <c r="B43" s="21"/>
      <c r="C43" s="25"/>
      <c r="D43" s="44"/>
      <c r="E43" s="45"/>
      <c r="F43" s="46"/>
      <c r="G43" s="16"/>
      <c r="H43" s="32"/>
    </row>
    <row r="44" spans="1:8" s="10" customFormat="1" ht="17.25" customHeight="1" x14ac:dyDescent="0.2">
      <c r="A44" s="54"/>
      <c r="B44" s="21"/>
      <c r="C44" s="19"/>
      <c r="D44" s="66" t="s">
        <v>40</v>
      </c>
      <c r="E44" s="67"/>
      <c r="F44" s="68"/>
      <c r="G44" s="27">
        <f>SUM(G34:G42)</f>
        <v>0</v>
      </c>
      <c r="H44" s="33"/>
    </row>
    <row r="45" spans="1:8" ht="42" customHeight="1" x14ac:dyDescent="0.2">
      <c r="D45" s="23"/>
      <c r="E45" s="23"/>
      <c r="F45" s="23"/>
      <c r="G45" s="23"/>
    </row>
    <row r="46" spans="1:8" ht="20.25" x14ac:dyDescent="0.3">
      <c r="D46" s="58" t="s">
        <v>36</v>
      </c>
      <c r="E46" s="59"/>
      <c r="F46" s="59"/>
      <c r="G46" s="48"/>
      <c r="H46" s="29"/>
    </row>
    <row r="47" spans="1:8" x14ac:dyDescent="0.2">
      <c r="D47" s="23"/>
      <c r="E47" s="23"/>
      <c r="F47" s="23"/>
      <c r="G47" s="47" t="s">
        <v>47</v>
      </c>
    </row>
    <row r="49" spans="1:8" x14ac:dyDescent="0.2">
      <c r="D49" s="24"/>
      <c r="E49" s="24"/>
      <c r="F49" s="24"/>
    </row>
    <row r="50" spans="1:8" ht="79.5" customHeight="1" x14ac:dyDescent="0.25">
      <c r="A50" s="60" t="s">
        <v>53</v>
      </c>
      <c r="B50" s="61"/>
      <c r="C50" s="61"/>
      <c r="D50" s="61"/>
      <c r="E50" s="61"/>
      <c r="F50" s="61"/>
      <c r="G50" s="62"/>
      <c r="H50" s="30"/>
    </row>
    <row r="51" spans="1:8" ht="21" customHeight="1" x14ac:dyDescent="0.2">
      <c r="A51" s="72" t="s">
        <v>44</v>
      </c>
      <c r="B51" s="73"/>
      <c r="C51" s="73"/>
      <c r="D51" s="73"/>
      <c r="E51" s="73"/>
      <c r="F51" s="73"/>
      <c r="G51" s="74"/>
      <c r="H51" s="30"/>
    </row>
    <row r="52" spans="1:8" ht="123" customHeight="1" x14ac:dyDescent="0.2">
      <c r="A52" s="78" t="s">
        <v>52</v>
      </c>
      <c r="B52" s="79"/>
      <c r="C52" s="79"/>
      <c r="D52" s="79"/>
      <c r="E52" s="79"/>
      <c r="F52" s="79"/>
      <c r="G52" s="80"/>
      <c r="H52" s="30"/>
    </row>
    <row r="53" spans="1:8" ht="41.25" customHeight="1" x14ac:dyDescent="0.2">
      <c r="A53" s="49" t="s">
        <v>48</v>
      </c>
      <c r="B53" s="50"/>
      <c r="C53" s="50"/>
      <c r="D53" s="50"/>
      <c r="E53" s="50"/>
      <c r="F53" s="50"/>
      <c r="G53" s="51"/>
      <c r="H53" s="35"/>
    </row>
  </sheetData>
  <mergeCells count="35">
    <mergeCell ref="B33:C33"/>
    <mergeCell ref="B34:C34"/>
    <mergeCell ref="B22:C22"/>
    <mergeCell ref="B23:C23"/>
    <mergeCell ref="B24:C24"/>
    <mergeCell ref="A19:A29"/>
    <mergeCell ref="B27:C27"/>
    <mergeCell ref="B28:C28"/>
    <mergeCell ref="B29:C29"/>
    <mergeCell ref="B25:C25"/>
    <mergeCell ref="B26:C26"/>
    <mergeCell ref="C9:D9"/>
    <mergeCell ref="C3:D3"/>
    <mergeCell ref="B19:C19"/>
    <mergeCell ref="B20:C20"/>
    <mergeCell ref="B21:C21"/>
    <mergeCell ref="A10:G10"/>
    <mergeCell ref="A5:G5"/>
    <mergeCell ref="B18:C18"/>
    <mergeCell ref="A53:G53"/>
    <mergeCell ref="E30:F30"/>
    <mergeCell ref="A34:A44"/>
    <mergeCell ref="B36:C36"/>
    <mergeCell ref="B37:C37"/>
    <mergeCell ref="B38:C38"/>
    <mergeCell ref="B42:C42"/>
    <mergeCell ref="B31:C31"/>
    <mergeCell ref="D46:F46"/>
    <mergeCell ref="A50:G50"/>
    <mergeCell ref="B32:C32"/>
    <mergeCell ref="B41:C41"/>
    <mergeCell ref="D44:F44"/>
    <mergeCell ref="B35:C35"/>
    <mergeCell ref="A51:G51"/>
    <mergeCell ref="A52:G52"/>
  </mergeCells>
  <printOptions horizontalCentered="1" verticalCentered="1"/>
  <pageMargins left="0.25" right="0.25" top="0.75" bottom="0.75" header="0.3" footer="0.3"/>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432138ED9DAD43882949C2D5B5FE6A" ma:contentTypeVersion="17" ma:contentTypeDescription="Crée un document." ma:contentTypeScope="" ma:versionID="38d89000c2a2c0d26c4705b57142e1ca">
  <xsd:schema xmlns:xsd="http://www.w3.org/2001/XMLSchema" xmlns:xs="http://www.w3.org/2001/XMLSchema" xmlns:p="http://schemas.microsoft.com/office/2006/metadata/properties" xmlns:ns3="1d27d734-4339-45c2-a02f-304256ef89b9" xmlns:ns4="ac55afdb-e28b-487e-a4ad-7c0fc03e069f" targetNamespace="http://schemas.microsoft.com/office/2006/metadata/properties" ma:root="true" ma:fieldsID="f24bb5bbce4f28fbf8cd5575dc375207" ns3:_="" ns4:_="">
    <xsd:import namespace="1d27d734-4339-45c2-a02f-304256ef89b9"/>
    <xsd:import namespace="ac55afdb-e28b-487e-a4ad-7c0fc03e069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Locatio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7d734-4339-45c2-a02f-304256ef89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5afdb-e28b-487e-a4ad-7c0fc03e069f"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SharingHintHash" ma:index="15"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d27d734-4339-45c2-a02f-304256ef89b9" xsi:nil="true"/>
  </documentManagement>
</p:properties>
</file>

<file path=customXml/itemProps1.xml><?xml version="1.0" encoding="utf-8"?>
<ds:datastoreItem xmlns:ds="http://schemas.openxmlformats.org/officeDocument/2006/customXml" ds:itemID="{F50D5A72-A10E-46A1-9BE1-7D0C2727E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7d734-4339-45c2-a02f-304256ef89b9"/>
    <ds:schemaRef ds:uri="ac55afdb-e28b-487e-a4ad-7c0fc03e0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5DD79D-9F7D-47D3-A99C-4354225991DF}">
  <ds:schemaRefs>
    <ds:schemaRef ds:uri="http://schemas.microsoft.com/sharepoint/v3/contenttype/forms"/>
  </ds:schemaRefs>
</ds:datastoreItem>
</file>

<file path=customXml/itemProps3.xml><?xml version="1.0" encoding="utf-8"?>
<ds:datastoreItem xmlns:ds="http://schemas.openxmlformats.org/officeDocument/2006/customXml" ds:itemID="{D31B75BD-F36F-4DDD-9268-90A34D493DD2}">
  <ds:schemaRefs>
    <ds:schemaRef ds:uri="http://www.w3.org/XML/1998/namespace"/>
    <ds:schemaRef ds:uri="http://purl.org/dc/elements/1.1/"/>
    <ds:schemaRef ds:uri="1d27d734-4339-45c2-a02f-304256ef89b9"/>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c55afdb-e28b-487e-a4ad-7c0fc03e069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APRR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PAILLARD Frédéric</dc:creator>
  <cp:lastModifiedBy>utilisateur</cp:lastModifiedBy>
  <cp:lastPrinted>2024-01-12T16:49:44Z</cp:lastPrinted>
  <dcterms:created xsi:type="dcterms:W3CDTF">2024-01-03T10:40:42Z</dcterms:created>
  <dcterms:modified xsi:type="dcterms:W3CDTF">2024-01-18T15:11:09Z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0x010100C9432138ED9DAD43882949C2D5B5FE6A</vt:lpwstr>
  </property>
</Properties>
</file>